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IH00545/Desktop/TARIFFE AMPER/2026/COL/"/>
    </mc:Choice>
  </mc:AlternateContent>
  <xr:revisionPtr revIDLastSave="0" documentId="13_ncr:1_{73EC5898-0335-3E44-BAC1-054299A3DFFE}" xr6:coauthVersionLast="47" xr6:coauthVersionMax="47" xr10:uidLastSave="{00000000-0000-0000-0000-000000000000}"/>
  <bookViews>
    <workbookView xWindow="160" yWindow="660" windowWidth="28500" windowHeight="16020" xr2:uid="{00000000-000D-0000-FFFF-FFFF00000000}"/>
  </bookViews>
  <sheets>
    <sheet name="TOE" sheetId="2" r:id="rId1"/>
  </sheets>
  <definedNames>
    <definedName name="_xlnm._FilterDatabase" localSheetId="0" hidden="1">TOE!$A$1:$H$1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2" i="2"/>
</calcChain>
</file>

<file path=xl/sharedStrings.xml><?xml version="1.0" encoding="utf-8"?>
<sst xmlns="http://schemas.openxmlformats.org/spreadsheetml/2006/main" count="27" uniqueCount="25">
  <si>
    <t>Note</t>
  </si>
  <si>
    <t>delibera di approvazione</t>
  </si>
  <si>
    <t>Comune</t>
  </si>
  <si>
    <t>ISTAT</t>
  </si>
  <si>
    <t>JURISCODE</t>
  </si>
  <si>
    <t>0016</t>
  </si>
  <si>
    <t>633/2013/R/GAS</t>
  </si>
  <si>
    <t>0018</t>
  </si>
  <si>
    <t>774/2016/R/GAS</t>
  </si>
  <si>
    <t>0053</t>
  </si>
  <si>
    <t>050008</t>
  </si>
  <si>
    <t>CASCINA (PI)</t>
  </si>
  <si>
    <t>048013</t>
  </si>
  <si>
    <t>DICOMANO (FI)</t>
  </si>
  <si>
    <t>047013</t>
  </si>
  <si>
    <t>PIEVE A NIEVOLE (PT)</t>
  </si>
  <si>
    <t>048049</t>
  </si>
  <si>
    <t>VICCHIO (FI)</t>
  </si>
  <si>
    <t>053006</t>
  </si>
  <si>
    <t>CASTIGLIONE DELLA PESCAIA (GR)</t>
  </si>
  <si>
    <t>587/2024 /R/GAS</t>
  </si>
  <si>
    <t>COL approvato 2026(Euro)</t>
  </si>
  <si>
    <t>PDR al 31/12/2025</t>
  </si>
  <si>
    <t>COL €/pdr anno 2026</t>
  </si>
  <si>
    <t>Si precisa che il processo di attribuzione del valore presente nella colonna "COL €/pdr anno 2026" potrà prevedere una fase di conguaglio su base annuale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</si>
</sst>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164" fontId="3" fillId="0" borderId="1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wrapText="1"/>
    </xf>
    <xf numFmtId="0" fontId="4" fillId="0" borderId="1" xfId="0" applyFont="1" applyBorder="1"/>
    <xf numFmtId="43" fontId="4" fillId="0" borderId="1" xfId="3" applyFont="1" applyBorder="1" applyAlignment="1">
      <alignment wrapText="1"/>
    </xf>
    <xf numFmtId="43" fontId="4" fillId="0" borderId="1" xfId="3" applyFont="1" applyBorder="1"/>
    <xf numFmtId="0" fontId="4" fillId="0" borderId="1" xfId="0" applyFont="1" applyBorder="1" applyAlignment="1">
      <alignment wrapText="1"/>
    </xf>
    <xf numFmtId="0" fontId="4" fillId="0" borderId="3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43" fontId="4" fillId="0" borderId="1" xfId="3" applyFont="1" applyFill="1" applyBorder="1" applyAlignment="1">
      <alignment wrapText="1"/>
    </xf>
  </cellXfs>
  <cellStyles count="5">
    <cellStyle name="Migliaia" xfId="3" builtinId="3"/>
    <cellStyle name="Normale" xfId="0" builtinId="0"/>
    <cellStyle name="Normale 2" xfId="4" xr:uid="{9E3A1493-A5C2-8B47-9F03-A7551703D234}"/>
    <cellStyle name="Normale 2 2" xfId="1" xr:uid="{00000000-0005-0000-0000-000002000000}"/>
    <cellStyle name="Normale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39DCF-BD72-0B44-A8D3-B5545EEF5ADF}">
  <dimension ref="A1:H8"/>
  <sheetViews>
    <sheetView tabSelected="1" zoomScale="156" zoomScaleNormal="156" workbookViewId="0">
      <selection activeCell="K2" sqref="K2"/>
    </sheetView>
  </sheetViews>
  <sheetFormatPr baseColWidth="10" defaultColWidth="8.83203125" defaultRowHeight="15" x14ac:dyDescent="0.2"/>
  <cols>
    <col min="1" max="1" width="8.6640625" customWidth="1"/>
    <col min="2" max="2" width="5.33203125" customWidth="1"/>
    <col min="3" max="3" width="21" customWidth="1"/>
    <col min="4" max="6" width="11.1640625" customWidth="1"/>
    <col min="7" max="7" width="11.83203125" customWidth="1"/>
    <col min="8" max="8" width="10.5" customWidth="1"/>
  </cols>
  <sheetData>
    <row r="1" spans="1:8" s="1" customFormat="1" ht="40" customHeight="1" x14ac:dyDescent="0.2">
      <c r="A1" s="2" t="s">
        <v>4</v>
      </c>
      <c r="B1" s="3" t="s">
        <v>3</v>
      </c>
      <c r="C1" s="4" t="s">
        <v>2</v>
      </c>
      <c r="D1" s="4" t="s">
        <v>1</v>
      </c>
      <c r="E1" s="4" t="s">
        <v>21</v>
      </c>
      <c r="F1" s="4" t="s">
        <v>22</v>
      </c>
      <c r="G1" s="4" t="s">
        <v>23</v>
      </c>
      <c r="H1" s="4" t="s">
        <v>0</v>
      </c>
    </row>
    <row r="2" spans="1:8" x14ac:dyDescent="0.2">
      <c r="A2" s="5">
        <v>1005</v>
      </c>
      <c r="B2" s="6" t="s">
        <v>10</v>
      </c>
      <c r="C2" s="6" t="s">
        <v>11</v>
      </c>
      <c r="D2" s="6" t="s">
        <v>20</v>
      </c>
      <c r="E2" s="7">
        <v>146384.56</v>
      </c>
      <c r="F2" s="13">
        <v>18107</v>
      </c>
      <c r="G2" s="8">
        <f>E2/F2</f>
        <v>8.0844181808140494</v>
      </c>
      <c r="H2" s="6"/>
    </row>
    <row r="3" spans="1:8" x14ac:dyDescent="0.2">
      <c r="A3" s="5">
        <v>6193</v>
      </c>
      <c r="B3" s="6" t="s">
        <v>18</v>
      </c>
      <c r="C3" s="6" t="s">
        <v>19</v>
      </c>
      <c r="D3" s="9" t="s">
        <v>6</v>
      </c>
      <c r="E3" s="7">
        <v>82070.399999999994</v>
      </c>
      <c r="F3" s="13">
        <v>5562</v>
      </c>
      <c r="G3" s="8">
        <f t="shared" ref="G3:G6" si="0">E3/F3</f>
        <v>14.755555555555555</v>
      </c>
      <c r="H3" s="6"/>
    </row>
    <row r="4" spans="1:8" x14ac:dyDescent="0.2">
      <c r="A4" s="5" t="s">
        <v>5</v>
      </c>
      <c r="B4" s="6" t="s">
        <v>12</v>
      </c>
      <c r="C4" s="6" t="s">
        <v>13</v>
      </c>
      <c r="D4" s="6" t="s">
        <v>6</v>
      </c>
      <c r="E4" s="8">
        <v>29065.3</v>
      </c>
      <c r="F4" s="13">
        <v>2129</v>
      </c>
      <c r="G4" s="8">
        <f t="shared" si="0"/>
        <v>13.652090183184594</v>
      </c>
      <c r="H4" s="6"/>
    </row>
    <row r="5" spans="1:8" x14ac:dyDescent="0.2">
      <c r="A5" s="5" t="s">
        <v>7</v>
      </c>
      <c r="B5" s="6" t="s">
        <v>16</v>
      </c>
      <c r="C5" s="6" t="s">
        <v>17</v>
      </c>
      <c r="D5" s="6" t="s">
        <v>8</v>
      </c>
      <c r="E5" s="8">
        <v>22583.57</v>
      </c>
      <c r="F5" s="13">
        <v>2180</v>
      </c>
      <c r="G5" s="8">
        <f t="shared" si="0"/>
        <v>10.359435779816513</v>
      </c>
      <c r="H5" s="6"/>
    </row>
    <row r="6" spans="1:8" x14ac:dyDescent="0.2">
      <c r="A6" s="5" t="s">
        <v>9</v>
      </c>
      <c r="B6" s="6" t="s">
        <v>14</v>
      </c>
      <c r="C6" s="6" t="s">
        <v>15</v>
      </c>
      <c r="D6" s="6" t="s">
        <v>6</v>
      </c>
      <c r="E6" s="8">
        <v>20999.5</v>
      </c>
      <c r="F6" s="13">
        <v>3519</v>
      </c>
      <c r="G6" s="8">
        <f t="shared" si="0"/>
        <v>5.9674623472577437</v>
      </c>
      <c r="H6" s="6"/>
    </row>
    <row r="7" spans="1:8" ht="16" thickBot="1" x14ac:dyDescent="0.25"/>
    <row r="8" spans="1:8" ht="16" thickBot="1" x14ac:dyDescent="0.25">
      <c r="A8" s="10" t="s">
        <v>24</v>
      </c>
      <c r="B8" s="11"/>
      <c r="C8" s="11"/>
      <c r="D8" s="11"/>
      <c r="E8" s="11"/>
      <c r="F8" s="11"/>
      <c r="G8" s="11"/>
      <c r="H8" s="12"/>
    </row>
  </sheetData>
  <autoFilter ref="A1:H1" xr:uid="{BC239DCF-BD72-0B44-A8D3-B5545EEF5ADF}">
    <sortState xmlns:xlrd2="http://schemas.microsoft.com/office/spreadsheetml/2017/richdata2" ref="A2:H6">
      <sortCondition ref="A1:A6"/>
    </sortState>
  </autoFilter>
  <mergeCells count="1">
    <mergeCell ref="A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TOE</vt:lpstr>
    </vt:vector>
  </TitlesOfParts>
  <Company>Italgas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Scaramuzzino Mauro</dc:creator>
  <cp:lastModifiedBy>Moscato, Antonio</cp:lastModifiedBy>
  <cp:lastPrinted>2023-01-25T16:22:56Z</cp:lastPrinted>
  <dcterms:created xsi:type="dcterms:W3CDTF">2020-01-17T09:09:17Z</dcterms:created>
  <dcterms:modified xsi:type="dcterms:W3CDTF">2026-01-29T13:25:10Z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a32284-8d00-4a78-8b92-2249d76737ba_Enabled">
    <vt:lpwstr>true</vt:lpwstr>
  </property>
  <property fmtid="{D5CDD505-2E9C-101B-9397-08002B2CF9AE}" pid="3" name="MSIP_Label_eaa32284-8d00-4a78-8b92-2249d76737ba_SetDate">
    <vt:lpwstr>2023-01-25T13:51:43Z</vt:lpwstr>
  </property>
  <property fmtid="{D5CDD505-2E9C-101B-9397-08002B2CF9AE}" pid="4" name="MSIP_Label_eaa32284-8d00-4a78-8b92-2249d76737ba_Method">
    <vt:lpwstr>Privileged</vt:lpwstr>
  </property>
  <property fmtid="{D5CDD505-2E9C-101B-9397-08002B2CF9AE}" pid="5" name="MSIP_Label_eaa32284-8d00-4a78-8b92-2249d76737ba_Name">
    <vt:lpwstr>Non-Business</vt:lpwstr>
  </property>
  <property fmtid="{D5CDD505-2E9C-101B-9397-08002B2CF9AE}" pid="6" name="MSIP_Label_eaa32284-8d00-4a78-8b92-2249d76737ba_SiteId">
    <vt:lpwstr>a4d618cc-cf96-4e63-9d38-9185499aae90</vt:lpwstr>
  </property>
  <property fmtid="{D5CDD505-2E9C-101B-9397-08002B2CF9AE}" pid="7" name="MSIP_Label_eaa32284-8d00-4a78-8b92-2249d76737ba_ActionId">
    <vt:lpwstr>c08fdaec-a496-465c-88aa-1973538f027c</vt:lpwstr>
  </property>
  <property fmtid="{D5CDD505-2E9C-101B-9397-08002B2CF9AE}" pid="8" name="MSIP_Label_eaa32284-8d00-4a78-8b92-2249d76737ba_ContentBits">
    <vt:lpwstr>0</vt:lpwstr>
  </property>
</Properties>
</file>